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3" lowestEdited="5" rupBuild="9302"/>
  <s:workbookPr codeName="ThisWorkbook"/>
  <s:bookViews>
    <s:workbookView windowWidth="24000" windowHeight="9675" tabRatio="796" activeTab="9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12-01" sheetId="4" state="visible" r:id="rId4"/>
    <s:sheet name="ОСР 528-02-01" sheetId="5" state="visible" r:id="rId5"/>
    <s:sheet name="ОСР 528-09-01" sheetId="6" state="visible" r:id="rId6"/>
    <s:sheet name="ОСР 528-12-01" sheetId="7" state="visible" r:id="rId7"/>
    <s:sheet name="ОСР 525-02-01" sheetId="8" state="visible" r:id="rId8"/>
    <s:sheet name="ОСР 525-12-01" sheetId="9" state="visible" r:id="rId9"/>
    <s:sheet name="Источники ЦИ" sheetId="10" state="visible" r:id="rId10"/>
    <s:sheet name="Цена МАТ и ОБ по ТКП" sheetId="11" state="visible" r:id="rId11"/>
  </s:sheets>
  <s:calcPr calcId="191029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<s:sst xmlns:s="http://schemas.openxmlformats.org/spreadsheetml/2006/main" count="368" uniqueCount="161">
  <s:si>
    <s:t>СВОДКА ЗАТРАТ</s:t>
  </s:si>
  <s:si>
    <s:t>P_0371</s:t>
  </s:si>
  <s:si>
    <s:t>(идентификатор инвестиционного проекта)</s:t>
  </s:si>
  <s:si>
    <s:t>Реконструкция КТП Ш 305 10/0,4/400кВА с заменой КТП 10/0,4/400кВА Шенталинский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</s:si>
  <s:si>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</s:si>
  <s:si>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</s:si>
  <s:si>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</s:si>
  <s:si>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</s:si>
  <s:si>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</s:si>
  <s:si>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</s:si>
  <s:si>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</s:si>
  <s:si>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</s:si>
  <s:si>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</s:si>
  <s:si>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</s:si>
  <s:si>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</s:si>
  <s:si>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</s:si>
  <s:si>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</s:si>
  <s:si>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</s:si>
  <s:si>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</s:si>
  <s:si>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</s:si>
  <s:si>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</s:si>
  <s:si>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</s:si>
  <s:si>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</s:si>
  <s:si>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</s:si>
  <s:si>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</s:si>
  <s:si>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</s:si>
  <s:si>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</s:si>
  <s:si>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</s:si>
  <s:si>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</s:si>
  <s:si>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</s:si>
  <s:si>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</s:si>
  <s:si>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</s:si>
  <s:si>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</s:si>
  <s:si>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</s:si>
  <s:si>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</s:si>
  <s:si>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</s:si>
  <s:si>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</s:si>
  <s:si>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</s:si>
  <s:si>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</s:si>
  <s:si>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</s:si>
  <s:si>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</s:si>
  <s:si>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</s:si>
  <s:si>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</s:si>
  <s:si>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Ограждение КТП</s:t>
  </s:si>
  <s:si>
    <s:t>ОСР-528-02-01</s:t>
  </s:si>
  <s:si>
    <s:t>"Реконструкция КТП КЯР 627/630 кВА с заменой КТП" Красноярский район Самарская область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</s:si>
  <s:si>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</s:si>
  <s:si>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</s:si>
  <s:si>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</s:si>
  <s:si>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</s:si>
  <s:si>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</s:si>
  <s:si>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</s:si>
  <s:si>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</s:si>
  <s:si>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</s:si>
  <s:si>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</s:si>
  <s:si>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</s:si>
  <s:si>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</s:si>
  <s:si>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</s:si>
  <s:si>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</s:si>
  <s:si>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</s:si>
  <s:si>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</s:si>
  <s:si>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</s:si>
  <s:si>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</s:si>
  <s:si>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</s:si>
  <s:si>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</s:si>
  <s:si>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</s:si>
  <s:si>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</s:si>
  <s:si>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</s:si>
  <s:si>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</s:si>
  <s:si>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</s:si>
  <s:si>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</s:si>
  <s:si>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ОСР-528-09-01</s:t>
  </s:si>
  <s:si>
    <s:t>Пусконаладочные работы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</s:si>
  <s:si>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</s:si>
  <s:si>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</s:si>
  <s:si>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</s:si>
  <s:si>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</s:si>
  <s:si>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</s:si>
  <s:si>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</s:si>
  <s:si>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</s:si>
  <s:si>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</s:si>
  <s:si>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</s:si>
  <s:si>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</s:si>
  <s:si>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Смета №1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</s:si>
  <s:si>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</s:si>
  <s:si>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</s:si>
  <s:si>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</s:si>
  <s:si>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</s:si>
  <s:si>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</s:si>
  <s:si>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</s:si>
  <s:si>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</s:si>
  <s:si>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</s:si>
  <s:si>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</s:si>
  <s:si>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</s:si>
  <s:si>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</s:si>
  <s:si>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</s:si>
  <s:si>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</s:si>
  <s:si>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</s:si>
  <s:si>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</s:si>
  <s:si>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</s:si>
  <s:si>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</s:si>
  <s:si>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</s:si>
  <s:si>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Реконструкция КТП КЯР 418/160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</s:si>
  <s:si>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</s:si>
  <s:si>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ЛС-556-1</s:t>
  </s:si>
  <s:si>
    <s:t>Итого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</s:si>
  <s:si>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</s:si>
  <s:si>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</s:si>
  <s:si>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</s:si>
  <s:si>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ОБЪЕКТНЫЙ СМЕТНЫЙ РАСЧЕТ № ОСР 528-02-01</s:t>
  </s:si>
  <s:si>
    <s:t>ЛС-528-1</s:t>
  </s:si>
  <s:si>
    <s:t>Замена КТП КЯР 627/630 кВА</s:t>
  </s:si>
  <s:si>
    <s:t>ОБЪЕКТНЫЙ СМЕТНЫЙ РАСЧЕТ № ОСР 528-09-01</s:t>
  </s:si>
  <s:si>
    <s:t>ЛС-528-2</s:t>
  </s:si>
  <s:si>
    <s:t>Пусконаладочные работы КТП КЯР 627/630 кВА</s:t>
  </s:si>
  <s:si>
    <s:t>ОБЪЕКТНЫЙ СМЕТНЫЙ РАСЧЕТ № ОСР 528-12-01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</s:si>
  <s:si>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</s:si>
  <s:si>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525-02-01</s:t>
  </s:si>
  <s:si>
    <s:t>ЛС-525-01</s:t>
  </s:si>
  <s:si>
    <s:t>ВЛИ-0,4кВ</s:t>
  </s:si>
  <s:si>
    <s:t>ОБЪЕКТНЫЙ СМЕТНЫЙ РАСЧЕТ № ОСР 525-12-01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</s:si>
  <s:si>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</s:si>
  <s:si>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</s:si>
  <s:si>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</s:si>
  <s:si>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</s:si>
  <s:si>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</s:si>
  <s:si>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</s:si>
  <s:si>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</s:si>
  <s:si>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</s:si>
  <s:si>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</s:si>
  <s:si>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</s:si>
  <s:si>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</s:si>
  <s:si>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</s:si>
  <s:si>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</s:si>
  <s:si>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Устройство Ограждения из панелей металлических сетчатых по железобетонным столбам</s:t>
  </s:si>
  <s:si>
    <s:t>км2</s:t>
  </s:si>
  <s:si>
    <s:t>"Реконструкция  КТП КЯР 418/160 кВА с заменой КТП" Красноярский район Самарская область</s:t>
  </s:si>
  <s:si>
    <s:t>ОСР 556-12-01</s:t>
  </s:si>
  <s:si>
    <s:t>ОСР 528-02-01</s:t>
  </s:si>
  <s:si>
    <s:t>Монтаж (реконструкция) КТП (киоск)</s:t>
  </s:si>
  <s:si>
    <s:t>шт</s:t>
  </s:si>
  <s:si>
    <s:t>"Реконструкция  КТП КЯР 627/630 кВА с заменой КТП" Красноярский район Самарская область</s:t>
  </s:si>
  <s:si>
    <s:t>ОСР 528-09-01</s:t>
  </s:si>
  <s:si>
    <s:t>ОСР 528-12-01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</s:si>
  <s:si>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</s:si>
  <s:si>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</s:si>
  <s:si>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525-02-01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</s:si>
  <s:si>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</s:si>
  <s:si>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</s:si>
  <s:si>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</s:si>
  <s:si>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</s:si>
  <s:si>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</s:si>
  <s:si>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</s:si>
  <s:si>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</s:si>
  <s:si>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</s:si>
  <s:si>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</s:si>
  <s:si>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</s:si>
  <s:si>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</s:si>
  <s:si>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630 кВА тупиковая, напряжением 10/0,4</s:t>
  </s:si>
  <s:si>
    <s:t>10/0.4</s:t>
  </s:si>
  <s:si>
    <s:t>Светильник ДКУ-50W IP65</s:t>
  </s:si>
  <s:si>
    <s:t>КП Исх. №103 от 27.02.2024г СВЭМ
</s:t>
  </s:si>
</s:sst>
</file>

<file path=xl/styles.xml><?xml version="1.0" encoding="utf-8"?>
<s:styleSheet xmlns:s="http://schemas.openxmlformats.org/spreadsheetml/2006/main" xmlns:mc="http://schemas.openxmlformats.org/markup-compatibility/2006" xmlns:vyd="http://volga.yandex.com/schemas/document/model" xmlns:x14="http://schemas.microsoft.com/office/spreadsheetml/2009/9/main" xmlns:unk2="http://schemas.microsoft.com/office/spreadsheetml/2016/revision9" mc:Ignorable="unk2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0" borderId="1" xfId="1" applyFont="1" applyFill="1" applyBorder="1" applyAlignment="1">
      <s:alignment horizontal="center" vertical="center" wrapText="1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Target="theme/theme1.xml" Type="http://schemas.openxmlformats.org/officeDocument/2006/relationships/theme" Id="rId13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sharedStrings.xml" Type="http://schemas.openxmlformats.org/officeDocument/2006/relationships/sharedStrings" Id="rId14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0" zoomScale="90" zoomScaleNormal="90" workbookViewId="0">
      <s:selection activeCell="C31" sqref="C31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6.286" customWidth="1"/>
    <s:col min="9" max="9" width="13.857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C30*I36</s:f>
        <s:v>0</s:v>
      </s:c>
      <s:c r="D32" s="73"/>
      <s:c r="E32" s="82">
        <s:f>D32-C32</s:f>
        <s:v>0</s:v>
      </s:c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0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ССР!D75+ССР!E75</s:f>
        <s:v>995.214321198088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ССР!F75</s:f>
        <s:v>6055.28524457989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ССР!G75</s:f>
        <s:v>814.287360579708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7864.78692635769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1310.79781635769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C40*I37</s:f>
        <s:v>8702.65790018555</s:v>
      </s:c>
      <s:c r="D42" s="73"/>
      <s:c r="E42" s="82">
        <s:f>D42-C42</s:f>
        <s:v>-8702.65790018555</s:v>
      </s:c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v>0.67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5830.78079312432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5830.78079312432</s:v>
      </s:c>
      <s:c r="D46" s="73"/>
      <s:c r="E46" s="82">
        <s:f>D46-C46</s:f>
        <s:v>-5830.78079312432</s:v>
      </s:c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/>
  <s:dimension ref="A1:H75"/>
  <s:sheetViews>
    <s:sheetView tabSelected="0" workbookViewId="0">
      <s:selection activeCell="A8" sqref="A8:B8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121</s:v>
      </s:c>
      <s:c r="B1" s="11" t="s">
        <s:v>122</s:v>
      </s:c>
      <s:c r="C1" s="11" t="s">
        <s:v>123</s:v>
      </s:c>
      <s:c r="D1" s="11" t="s">
        <s:v>124</s:v>
      </s:c>
      <s:c r="E1" s="11" t="s">
        <s:v>125</s:v>
      </s:c>
      <s:c r="F1" s="11" t="s">
        <s:v>126</s:v>
      </s:c>
      <s:c r="G1" s="11" t="s">
        <s:v>127</s:v>
      </s:c>
      <s:c r="H1" s="11" t="s">
        <s:v>128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102</s:v>
      </s:c>
      <s:c r="B3" s="13"/>
      <s:c r="C3" s="14"/>
      <s:c r="D3" s="15">
        <s:v>39.336352657005</s:v>
      </s:c>
      <s:c r="E3" s="16"/>
      <s:c r="F3" s="16"/>
      <s:c r="G3" s="16"/>
      <s:c r="H3" s="17"/>
    </s:row>
    <s:row r="4" spans="1:8" customFormat="1">
      <s:c r="A4" s="11" t="s">
        <s:v>129</s:v>
      </s:c>
      <s:c r="B4" s="18" t="s">
        <s:v>130</s:v>
      </s:c>
      <s:c r="C4" s="14"/>
      <s:c r="D4" s="15">
        <s:v>39.336352657005</s:v>
      </s:c>
      <s:c r="E4" s="16"/>
      <s:c r="F4" s="16"/>
      <s:c r="G4" s="16"/>
      <s:c r="H4" s="17"/>
    </s:row>
    <s:row r="5" spans="1:8" customFormat="1">
      <s:c r="A5" s="11"/>
      <s:c r="B5" s="18" t="s">
        <s:v>131</s:v>
      </s:c>
      <s:c r="C5" s="11"/>
      <s:c r="D5" s="15">
        <s:v>0</s:v>
      </s:c>
      <s:c r="E5" s="16"/>
      <s:c r="F5" s="16"/>
      <s:c r="G5" s="16"/>
      <s:c r="H5" s="19"/>
    </s:row>
    <s:row r="6" spans="1:8" customFormat="1">
      <s:c r="A6" s="19"/>
      <s:c r="B6" s="18" t="s">
        <s:v>132</s:v>
      </s:c>
      <s:c r="C6" s="11"/>
      <s:c r="D6" s="15">
        <s:v>0</s:v>
      </s:c>
      <s:c r="E6" s="16"/>
      <s:c r="F6" s="16"/>
      <s:c r="G6" s="16"/>
      <s:c r="H6" s="19"/>
    </s:row>
    <s:row r="7" spans="1:8" customFormat="1">
      <s:c r="A7" s="19"/>
      <s:c r="B7" s="18" t="s">
        <s:v>133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43</s:v>
      </s:c>
      <s:c r="B8" s="21"/>
      <s:c r="C8" s="11" t="s">
        <s:v>134</s:v>
      </s:c>
      <s:c r="D8" s="22">
        <s:v>39.336352657005</s:v>
      </s:c>
      <s:c r="E8" s="16">
        <s:v>2.5e-5</s:v>
      </s:c>
      <s:c r="F8" s="16" t="s">
        <s:v>135</s:v>
      </s:c>
      <s:c r="G8" s="22">
        <s:v>1573454.1062802</s:v>
      </s:c>
      <s:c r="H8" s="19"/>
    </s:row>
    <s:row r="9" spans="1:8" customFormat="1">
      <s:c r="A9" s="23">
        <s:v>1</s:v>
      </s:c>
      <s:c r="B9" s="18" t="s">
        <s:v>130</s:v>
      </s:c>
      <s:c r="C9" s="11"/>
      <s:c r="D9" s="22">
        <s:v>39.336352657005</s:v>
      </s:c>
      <s:c r="E9" s="16"/>
      <s:c r="F9" s="16"/>
      <s:c r="G9" s="16"/>
      <s:c r="H9" s="19" t="s">
        <s:v>136</s:v>
      </s:c>
    </s:row>
    <s:row r="10" spans="1:8" customFormat="1">
      <s:c r="A10" s="11"/>
      <s:c r="B10" s="18" t="s">
        <s:v>131</s:v>
      </s:c>
      <s:c r="C10" s="11"/>
      <s:c r="D10" s="22">
        <s:v>0</s:v>
      </s:c>
      <s:c r="E10" s="16"/>
      <s:c r="F10" s="16"/>
      <s:c r="G10" s="16"/>
      <s:c r="H10" s="19"/>
    </s:row>
    <s:row r="11" spans="1:8" customFormat="1">
      <s:c r="A11" s="11"/>
      <s:c r="B11" s="18" t="s">
        <s:v>132</s:v>
      </s:c>
      <s:c r="C11" s="11"/>
      <s:c r="D11" s="22">
        <s:v>0</s:v>
      </s:c>
      <s:c r="E11" s="16"/>
      <s:c r="F11" s="16"/>
      <s:c r="G11" s="16"/>
      <s:c r="H11" s="19"/>
    </s:row>
    <s:row r="12" spans="1:8" customFormat="1">
      <s:c r="A12" s="11"/>
      <s:c r="B12" s="18" t="s">
        <s:v>133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107</s:v>
      </s:c>
      <s:c r="B13" s="13"/>
      <s:c r="C13" s="11"/>
      <s:c r="D13" s="15">
        <s:v>180630.43478261</s:v>
      </s:c>
      <s:c r="E13" s="16"/>
      <s:c r="F13" s="16"/>
      <s:c r="G13" s="16"/>
      <s:c r="H13" s="19"/>
    </s:row>
    <s:row r="14" spans="1:8" customFormat="1">
      <s:c r="A14" s="11" t="s">
        <s:v>137</s:v>
      </s:c>
      <s:c r="B14" s="18" t="s">
        <s:v>130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131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132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133</s:v>
      </s:c>
      <s:c r="C17" s="11"/>
      <s:c r="D17" s="15">
        <s:v>180630.43478261</s:v>
      </s:c>
      <s:c r="E17" s="16"/>
      <s:c r="F17" s="16"/>
      <s:c r="G17" s="16"/>
      <s:c r="H17" s="19"/>
    </s:row>
    <s:row r="18" spans="1:8" customFormat="1">
      <s:c r="A18" s="20" t="s">
        <s:v>107</s:v>
      </s:c>
      <s:c r="B18" s="21"/>
      <s:c r="C18" s="11" t="s">
        <s:v>134</s:v>
      </s:c>
      <s:c r="D18" s="22">
        <s:v>180630.43478261</s:v>
      </s:c>
      <s:c r="E18" s="16">
        <s:v>2.5e-5</s:v>
      </s:c>
      <s:c r="F18" s="16" t="s">
        <s:v>135</s:v>
      </s:c>
      <s:c r="G18" s="22">
        <s:v>7225217391.3043</s:v>
      </s:c>
      <s:c r="H18" s="19"/>
    </s:row>
    <s:row r="19" spans="1:8" customFormat="1">
      <s:c r="A19" s="23">
        <s:v>1</s:v>
      </s:c>
      <s:c r="B19" s="18" t="s">
        <s:v>130</s:v>
      </s:c>
      <s:c r="C19" s="11"/>
      <s:c r="D19" s="22">
        <s:v>0</s:v>
      </s:c>
      <s:c r="E19" s="16"/>
      <s:c r="F19" s="16"/>
      <s:c r="G19" s="16"/>
      <s:c r="H19" s="19" t="s">
        <s:v>136</s:v>
      </s:c>
    </s:row>
    <s:row r="20" spans="1:8" customFormat="1">
      <s:c r="A20" s="11"/>
      <s:c r="B20" s="18" t="s">
        <s:v>131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132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133</s:v>
      </s:c>
      <s:c r="C22" s="11"/>
      <s:c r="D22" s="22">
        <s:v>180630.43478261</s:v>
      </s:c>
      <s:c r="E22" s="16"/>
      <s:c r="F22" s="16"/>
      <s:c r="G22" s="16"/>
      <s:c r="H22" s="19"/>
    </s:row>
    <s:row r="23" spans="1:8" customFormat="1" ht="25.5">
      <s:c r="A23" s="24" t="s">
        <s:v>45</s:v>
      </s:c>
      <s:c r="B23" s="13"/>
      <s:c r="C23" s="11"/>
      <s:c r="D23" s="15">
        <s:v>5547.8433393161</s:v>
      </s:c>
      <s:c r="E23" s="16"/>
      <s:c r="F23" s="16"/>
      <s:c r="G23" s="16"/>
      <s:c r="H23" s="19"/>
    </s:row>
    <s:row r="24" spans="1:8" customFormat="1">
      <s:c r="A24" s="11" t="s">
        <s:v>138</s:v>
      </s:c>
      <s:c r="B24" s="18" t="s">
        <s:v>130</s:v>
      </s:c>
      <s:c r="C24" s="11"/>
      <s:c r="D24" s="15">
        <s:v>625.18763964148</s:v>
      </s:c>
      <s:c r="E24" s="16"/>
      <s:c r="F24" s="16"/>
      <s:c r="G24" s="16"/>
      <s:c r="H24" s="19"/>
    </s:row>
    <s:row r="25" spans="1:8" customFormat="1">
      <s:c r="A25" s="11"/>
      <s:c r="B25" s="18" t="s">
        <s:v>131</s:v>
      </s:c>
      <s:c r="C25" s="11"/>
      <s:c r="D25" s="15">
        <s:v>23.557605354311</s:v>
      </s:c>
      <s:c r="E25" s="16"/>
      <s:c r="F25" s="16"/>
      <s:c r="G25" s="16"/>
      <s:c r="H25" s="19"/>
    </s:row>
    <s:row r="26" spans="1:8" customFormat="1">
      <s:c r="A26" s="11"/>
      <s:c r="B26" s="18" t="s">
        <s:v>132</s:v>
      </s:c>
      <s:c r="C26" s="11"/>
      <s:c r="D26" s="15">
        <s:v>4899.0980943203</s:v>
      </s:c>
      <s:c r="E26" s="16"/>
      <s:c r="F26" s="16"/>
      <s:c r="G26" s="16"/>
      <s:c r="H26" s="19"/>
    </s:row>
    <s:row r="27" spans="1:8" customFormat="1">
      <s:c r="A27" s="11"/>
      <s:c r="B27" s="18" t="s">
        <s:v>133</s:v>
      </s:c>
      <s:c r="C27" s="11"/>
      <s:c r="D27" s="15">
        <s:v>0</s:v>
      </s:c>
      <s:c r="E27" s="16"/>
      <s:c r="F27" s="16"/>
      <s:c r="G27" s="16"/>
      <s:c r="H27" s="19"/>
    </s:row>
    <s:row r="28" spans="1:8" customFormat="1">
      <s:c r="A28" s="20" t="s">
        <s:v>111</s:v>
      </s:c>
      <s:c r="B28" s="21"/>
      <s:c r="C28" s="11" t="s">
        <s:v>139</s:v>
      </s:c>
      <s:c r="D28" s="22">
        <s:v>5547.8433393161</s:v>
      </s:c>
      <s:c r="E28" s="16">
        <s:v>1</s:v>
      </s:c>
      <s:c r="F28" s="16" t="s">
        <s:v>140</s:v>
      </s:c>
      <s:c r="G28" s="22">
        <s:v>5547.8433393161</s:v>
      </s:c>
      <s:c r="H28" s="19"/>
    </s:row>
    <s:row r="29" spans="1:8" customFormat="1">
      <s:c r="A29" s="23">
        <s:v>1</s:v>
      </s:c>
      <s:c r="B29" s="18" t="s">
        <s:v>130</s:v>
      </s:c>
      <s:c r="C29" s="11"/>
      <s:c r="D29" s="22">
        <s:v>625.18763964148</s:v>
      </s:c>
      <s:c r="E29" s="16"/>
      <s:c r="F29" s="16"/>
      <s:c r="G29" s="16"/>
      <s:c r="H29" s="19" t="s">
        <s:v>141</s:v>
      </s:c>
    </s:row>
    <s:row r="30" spans="1:8" customFormat="1">
      <s:c r="A30" s="11"/>
      <s:c r="B30" s="18" t="s">
        <s:v>131</s:v>
      </s:c>
      <s:c r="C30" s="11"/>
      <s:c r="D30" s="22">
        <s:v>23.557605354311</s:v>
      </s:c>
      <s:c r="E30" s="16"/>
      <s:c r="F30" s="16"/>
      <s:c r="G30" s="16"/>
      <s:c r="H30" s="19"/>
    </s:row>
    <s:row r="31" spans="1:8" customFormat="1">
      <s:c r="A31" s="11"/>
      <s:c r="B31" s="18" t="s">
        <s:v>132</s:v>
      </s:c>
      <s:c r="C31" s="11"/>
      <s:c r="D31" s="22">
        <s:v>4899.0980943203</s:v>
      </s:c>
      <s:c r="E31" s="16"/>
      <s:c r="F31" s="16"/>
      <s:c r="G31" s="16"/>
      <s:c r="H31" s="19"/>
    </s:row>
    <s:row r="32" spans="1:8" customFormat="1">
      <s:c r="A32" s="11"/>
      <s:c r="B32" s="18" t="s">
        <s:v>133</s:v>
      </s:c>
      <s:c r="C32" s="11"/>
      <s:c r="D32" s="22">
        <s:v>0</s:v>
      </s:c>
      <s:c r="E32" s="16"/>
      <s:c r="F32" s="16"/>
      <s:c r="G32" s="16"/>
      <s:c r="H32" s="19"/>
    </s:row>
    <s:row r="33" spans="1:8" customFormat="1" ht="25.5">
      <s:c r="A33" s="24" t="s">
        <s:v>72</s:v>
      </s:c>
      <s:c r="B33" s="13"/>
      <s:c r="C33" s="11"/>
      <s:c r="D33" s="15">
        <s:v>106.80029699305</s:v>
      </s:c>
      <s:c r="E33" s="16"/>
      <s:c r="F33" s="16"/>
      <s:c r="G33" s="16"/>
      <s:c r="H33" s="19"/>
    </s:row>
    <s:row r="34" spans="1:8" customFormat="1">
      <s:c r="A34" s="11" t="s">
        <s:v>142</s:v>
      </s:c>
      <s:c r="B34" s="18" t="s">
        <s:v>130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131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132</s:v>
      </s:c>
      <s:c r="C36" s="11"/>
      <s:c r="D36" s="15">
        <s:v>0</s:v>
      </s:c>
      <s:c r="E36" s="16"/>
      <s:c r="F36" s="16"/>
      <s:c r="G36" s="16"/>
      <s:c r="H36" s="19"/>
    </s:row>
    <s:row r="37" spans="1:8" customFormat="1">
      <s:c r="A37" s="11"/>
      <s:c r="B37" s="18" t="s">
        <s:v>133</s:v>
      </s:c>
      <s:c r="C37" s="11"/>
      <s:c r="D37" s="15">
        <s:v>106.80029699305</s:v>
      </s:c>
      <s:c r="E37" s="16"/>
      <s:c r="F37" s="16"/>
      <s:c r="G37" s="16"/>
      <s:c r="H37" s="19"/>
    </s:row>
    <s:row r="38" spans="1:8" customFormat="1">
      <s:c r="A38" s="20" t="s">
        <s:v>114</s:v>
      </s:c>
      <s:c r="B38" s="21"/>
      <s:c r="C38" s="11" t="s">
        <s:v>139</s:v>
      </s:c>
      <s:c r="D38" s="22">
        <s:v>106.80029699305</s:v>
      </s:c>
      <s:c r="E38" s="16">
        <s:v>1</s:v>
      </s:c>
      <s:c r="F38" s="16" t="s">
        <s:v>140</s:v>
      </s:c>
      <s:c r="G38" s="22">
        <s:v>106.80029699305</s:v>
      </s:c>
      <s:c r="H38" s="19"/>
    </s:row>
    <s:row r="39" spans="1:8" customFormat="1">
      <s:c r="A39" s="23">
        <s:v>1</s:v>
      </s:c>
      <s:c r="B39" s="18" t="s">
        <s:v>130</s:v>
      </s:c>
      <s:c r="C39" s="11"/>
      <s:c r="D39" s="22">
        <s:v>0</s:v>
      </s:c>
      <s:c r="E39" s="16"/>
      <s:c r="F39" s="16"/>
      <s:c r="G39" s="16"/>
      <s:c r="H39" s="19" t="s">
        <s:v>141</s:v>
      </s:c>
    </s:row>
    <s:row r="40" spans="1:8" customFormat="1">
      <s:c r="A40" s="11"/>
      <s:c r="B40" s="18" t="s">
        <s:v>131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132</s:v>
      </s:c>
      <s:c r="C41" s="11"/>
      <s:c r="D41" s="22">
        <s:v>0</s:v>
      </s:c>
      <s:c r="E41" s="16"/>
      <s:c r="F41" s="16"/>
      <s:c r="G41" s="16"/>
      <s:c r="H41" s="19"/>
    </s:row>
    <s:row r="42" spans="1:8" customFormat="1">
      <s:c r="A42" s="11"/>
      <s:c r="B42" s="18" t="s">
        <s:v>133</s:v>
      </s:c>
      <s:c r="C42" s="11"/>
      <s:c r="D42" s="22">
        <s:v>106.80029699305</s:v>
      </s:c>
      <s:c r="E42" s="16"/>
      <s:c r="F42" s="16"/>
      <s:c r="G42" s="16"/>
      <s:c r="H42" s="19"/>
    </s:row>
    <s:row r="43" spans="1:8" customFormat="1" ht="25.5">
      <s:c r="A43" s="24" t="s">
        <s:v>85</s:v>
      </s:c>
      <s:c r="B43" s="13"/>
      <s:c r="C43" s="11"/>
      <s:c r="D43" s="15">
        <s:v>497.52709030883</s:v>
      </s:c>
      <s:c r="E43" s="16"/>
      <s:c r="F43" s="16"/>
      <s:c r="G43" s="16"/>
      <s:c r="H43" s="19"/>
    </s:row>
    <s:row r="44" spans="1:8" customFormat="1">
      <s:c r="A44" s="11" t="s">
        <s:v>143</s:v>
      </s:c>
      <s:c r="B44" s="18" t="s">
        <s:v>130</s:v>
      </s:c>
      <s:c r="C44" s="11"/>
      <s:c r="D44" s="15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131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132</s:v>
      </s:c>
      <s:c r="C46" s="11"/>
      <s:c r="D46" s="15">
        <s:v>0</s:v>
      </s:c>
      <s:c r="E46" s="16"/>
      <s:c r="F46" s="16"/>
      <s:c r="G46" s="16"/>
      <s:c r="H46" s="19"/>
    </s:row>
    <s:row r="47" spans="1:8" customFormat="1">
      <s:c r="A47" s="11"/>
      <s:c r="B47" s="18" t="s">
        <s:v>133</s:v>
      </s:c>
      <s:c r="C47" s="11"/>
      <s:c r="D47" s="15">
        <s:v>488.63209030883</s:v>
      </s:c>
      <s:c r="E47" s="16"/>
      <s:c r="F47" s="16"/>
      <s:c r="G47" s="16"/>
      <s:c r="H47" s="19"/>
    </s:row>
    <s:row r="48" spans="1:8" customFormat="1">
      <s:c r="A48" s="20" t="s">
        <s:v>85</s:v>
      </s:c>
      <s:c r="B48" s="21"/>
      <s:c r="C48" s="11" t="s">
        <s:v>139</s:v>
      </s:c>
      <s:c r="D48" s="22">
        <s:v>488.63209030883</s:v>
      </s:c>
      <s:c r="E48" s="16">
        <s:v>1</s:v>
      </s:c>
      <s:c r="F48" s="16" t="s">
        <s:v>140</s:v>
      </s:c>
      <s:c r="G48" s="22">
        <s:v>488.63209030883</s:v>
      </s:c>
      <s:c r="H48" s="19"/>
    </s:row>
    <s:row r="49" spans="1:8" customFormat="1">
      <s:c r="A49" s="23">
        <s:v>1</s:v>
      </s:c>
      <s:c r="B49" s="18" t="s">
        <s:v>130</s:v>
      </s:c>
      <s:c r="C49" s="11"/>
      <s:c r="D49" s="22">
        <s:v>0</s:v>
      </s:c>
      <s:c r="E49" s="16"/>
      <s:c r="F49" s="16"/>
      <s:c r="G49" s="16"/>
      <s:c r="H49" s="19" t="s">
        <s:v>141</s:v>
      </s:c>
    </s:row>
    <s:row r="50" spans="1:8" customFormat="1">
      <s:c r="A50" s="11"/>
      <s:c r="B50" s="18" t="s">
        <s:v>131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132</s:v>
      </s:c>
      <s:c r="C51" s="11"/>
      <s:c r="D51" s="22">
        <s:v>0</s:v>
      </s:c>
      <s:c r="E51" s="16"/>
      <s:c r="F51" s="16"/>
      <s:c r="G51" s="16"/>
      <s:c r="H51" s="19"/>
    </s:row>
    <s:row r="52" spans="1:8" customFormat="1">
      <s:c r="A52" s="11"/>
      <s:c r="B52" s="18" t="s">
        <s:v>133</s:v>
      </s:c>
      <s:c r="C52" s="11"/>
      <s:c r="D52" s="22">
        <s:v>488.63209030883</s:v>
      </s:c>
      <s:c r="E52" s="16"/>
      <s:c r="F52" s="16"/>
      <s:c r="G52" s="16"/>
      <s:c r="H52" s="19"/>
    </s:row>
    <s:row r="53" spans="1:8" customFormat="1">
      <s:c r="A53" s="11" t="s">
        <s:v>144</s:v>
      </s:c>
      <s:c r="B53" s="18" t="s">
        <s:v>130</s:v>
      </s:c>
      <s:c r="C53" s="11"/>
      <s:c r="D53" s="15">
        <s:v>0</s:v>
      </s:c>
      <s:c r="E53" s="16"/>
      <s:c r="F53" s="16"/>
      <s:c r="G53" s="16"/>
      <s:c r="H53" s="19"/>
    </s:row>
    <s:row r="54" spans="1:8" customFormat="1">
      <s:c r="A54" s="11"/>
      <s:c r="B54" s="18" t="s">
        <s:v>131</s:v>
      </s:c>
      <s:c r="C54" s="11"/>
      <s:c r="D54" s="15">
        <s:v>0</s:v>
      </s:c>
      <s:c r="E54" s="16"/>
      <s:c r="F54" s="16"/>
      <s:c r="G54" s="16"/>
      <s:c r="H54" s="19"/>
    </s:row>
    <s:row r="55" spans="1:8" customFormat="1">
      <s:c r="A55" s="11"/>
      <s:c r="B55" s="18" t="s">
        <s:v>132</s:v>
      </s:c>
      <s:c r="C55" s="11"/>
      <s:c r="D55" s="15">
        <s:v>0</s:v>
      </s:c>
      <s:c r="E55" s="16"/>
      <s:c r="F55" s="16"/>
      <s:c r="G55" s="16"/>
      <s:c r="H55" s="19"/>
    </s:row>
    <s:row r="56" spans="1:8" customFormat="1">
      <s:c r="A56" s="11"/>
      <s:c r="B56" s="18" t="s">
        <s:v>133</s:v>
      </s:c>
      <s:c r="C56" s="11"/>
      <s:c r="D56" s="15">
        <s:v>497.52709030883</s:v>
      </s:c>
      <s:c r="E56" s="16"/>
      <s:c r="F56" s="16"/>
      <s:c r="G56" s="16"/>
      <s:c r="H56" s="19"/>
    </s:row>
    <s:row r="57" spans="1:8" customFormat="1">
      <s:c r="A57" s="20" t="s">
        <s:v>85</s:v>
      </s:c>
      <s:c r="B57" s="21"/>
      <s:c r="C57" s="11" t="s">
        <s:v>145</s:v>
      </s:c>
      <s:c r="D57" s="22">
        <s:v>8.895</s:v>
      </s:c>
      <s:c r="E57" s="16">
        <s:v>1</s:v>
      </s:c>
      <s:c r="F57" s="16" t="s">
        <s:v>140</s:v>
      </s:c>
      <s:c r="G57" s="22">
        <s:v>8.895</s:v>
      </s:c>
      <s:c r="H57" s="19"/>
    </s:row>
    <s:row r="58" spans="1:8" customFormat="1">
      <s:c r="A58" s="23">
        <s:v>1</s:v>
      </s:c>
      <s:c r="B58" s="18" t="s">
        <s:v>130</s:v>
      </s:c>
      <s:c r="C58" s="11"/>
      <s:c r="D58" s="22">
        <s:v>0</s:v>
      </s:c>
      <s:c r="E58" s="16"/>
      <s:c r="F58" s="16"/>
      <s:c r="G58" s="16"/>
      <s:c r="H58" s="19" t="s">
        <s:v>47</s:v>
      </s:c>
    </s:row>
    <s:row r="59" spans="1:8" customFormat="1">
      <s:c r="A59" s="11"/>
      <s:c r="B59" s="18" t="s">
        <s:v>131</s:v>
      </s:c>
      <s:c r="C59" s="11"/>
      <s:c r="D59" s="22">
        <s:v>0</s:v>
      </s:c>
      <s:c r="E59" s="16"/>
      <s:c r="F59" s="16"/>
      <s:c r="G59" s="16"/>
      <s:c r="H59" s="19"/>
    </s:row>
    <s:row r="60" spans="1:8" customFormat="1">
      <s:c r="A60" s="11"/>
      <s:c r="B60" s="18" t="s">
        <s:v>132</s:v>
      </s:c>
      <s:c r="C60" s="11"/>
      <s:c r="D60" s="22">
        <s:v>0</s:v>
      </s:c>
      <s:c r="E60" s="16"/>
      <s:c r="F60" s="16"/>
      <s:c r="G60" s="16"/>
      <s:c r="H60" s="19"/>
    </s:row>
    <s:row r="61" spans="1:8" customFormat="1">
      <s:c r="A61" s="11"/>
      <s:c r="B61" s="18" t="s">
        <s:v>133</s:v>
      </s:c>
      <s:c r="C61" s="11"/>
      <s:c r="D61" s="22">
        <s:v>8.895</s:v>
      </s:c>
      <s:c r="E61" s="16"/>
      <s:c r="F61" s="16"/>
      <s:c r="G61" s="16"/>
      <s:c r="H61" s="19"/>
    </s:row>
    <s:row r="62" spans="1:8" customFormat="1" ht="25.5">
      <s:c r="A62" s="24"/>
      <s:c r="B62" s="13"/>
      <s:c r="C62" s="11"/>
      <s:c r="D62" s="15">
        <s:v>77.47</s:v>
      </s:c>
      <s:c r="E62" s="16"/>
      <s:c r="F62" s="16"/>
      <s:c r="G62" s="16"/>
      <s:c r="H62" s="19"/>
    </s:row>
    <s:row r="63" spans="1:8" customFormat="1">
      <s:c r="A63" s="11" t="s">
        <s:v>146</s:v>
      </s:c>
      <s:c r="B63" s="18" t="s">
        <s:v>130</s:v>
      </s:c>
      <s:c r="C63" s="11"/>
      <s:c r="D63" s="15">
        <s:v>71.25</s:v>
      </s:c>
      <s:c r="E63" s="16"/>
      <s:c r="F63" s="16"/>
      <s:c r="G63" s="16"/>
      <s:c r="H63" s="19"/>
    </s:row>
    <s:row r="64" spans="1:8" customFormat="1">
      <s:c r="A64" s="11"/>
      <s:c r="B64" s="18" t="s">
        <s:v>131</s:v>
      </s:c>
      <s:c r="C64" s="11"/>
      <s:c r="D64" s="15">
        <s:v>6.22</s:v>
      </s:c>
      <s:c r="E64" s="16"/>
      <s:c r="F64" s="16"/>
      <s:c r="G64" s="16"/>
      <s:c r="H64" s="19"/>
    </s:row>
    <s:row r="65" spans="1:8" customFormat="1">
      <s:c r="A65" s="11"/>
      <s:c r="B65" s="18" t="s">
        <s:v>132</s:v>
      </s:c>
      <s:c r="C65" s="11"/>
      <s:c r="D65" s="15">
        <s:v>0</s:v>
      </s:c>
      <s:c r="E65" s="16"/>
      <s:c r="F65" s="16"/>
      <s:c r="G65" s="16"/>
      <s:c r="H65" s="19"/>
    </s:row>
    <s:row r="66" spans="1:8" customFormat="1">
      <s:c r="A66" s="11"/>
      <s:c r="B66" s="18" t="s">
        <s:v>133</s:v>
      </s:c>
      <s:c r="C66" s="11"/>
      <s:c r="D66" s="15">
        <s:v>0</s:v>
      </s:c>
      <s:c r="E66" s="16"/>
      <s:c r="F66" s="16"/>
      <s:c r="G66" s="16"/>
      <s:c r="H66" s="19"/>
    </s:row>
    <s:row r="67" spans="1:8" customFormat="1">
      <s:c r="A67" s="20" t="s">
        <s:v>119</s:v>
      </s:c>
      <s:c r="B67" s="21"/>
      <s:c r="C67" s="11" t="s">
        <s:v>145</s:v>
      </s:c>
      <s:c r="D67" s="22">
        <s:v>77.47</s:v>
      </s:c>
      <s:c r="E67" s="16">
        <s:v>1</s:v>
      </s:c>
      <s:c r="F67" s="16" t="s">
        <s:v>140</s:v>
      </s:c>
      <s:c r="G67" s="22">
        <s:v>77.47</s:v>
      </s:c>
      <s:c r="H67" s="19"/>
    </s:row>
    <s:row r="68" spans="1:8" customFormat="1">
      <s:c r="A68" s="23">
        <s:v>1</s:v>
      </s:c>
      <s:c r="B68" s="18" t="s">
        <s:v>130</s:v>
      </s:c>
      <s:c r="C68" s="11"/>
      <s:c r="D68" s="22">
        <s:v>71.25</s:v>
      </s:c>
      <s:c r="E68" s="16"/>
      <s:c r="F68" s="16"/>
      <s:c r="G68" s="16"/>
      <s:c r="H68" s="19" t="s">
        <s:v>47</s:v>
      </s:c>
    </s:row>
    <s:row r="69" spans="1:8" customFormat="1">
      <s:c r="A69" s="11"/>
      <s:c r="B69" s="18" t="s">
        <s:v>131</s:v>
      </s:c>
      <s:c r="C69" s="11"/>
      <s:c r="D69" s="22">
        <s:v>6.22</s:v>
      </s:c>
      <s:c r="E69" s="16"/>
      <s:c r="F69" s="16"/>
      <s:c r="G69" s="16"/>
      <s:c r="H69" s="19"/>
    </s:row>
    <s:row r="70" spans="1:8" customFormat="1">
      <s:c r="A70" s="11"/>
      <s:c r="B70" s="18" t="s">
        <s:v>132</s:v>
      </s:c>
      <s:c r="C70" s="11"/>
      <s:c r="D70" s="22">
        <s:v>0</s:v>
      </s:c>
      <s:c r="E70" s="16"/>
      <s:c r="F70" s="16"/>
      <s:c r="G70" s="16"/>
      <s:c r="H70" s="19"/>
    </s:row>
    <s:row r="71" spans="1:8" customFormat="1">
      <s:c r="A71" s="11"/>
      <s:c r="B71" s="18" t="s">
        <s:v>133</s:v>
      </s:c>
      <s:c r="C71" s="11"/>
      <s:c r="D71" s="22">
        <s:v>0</s:v>
      </s:c>
      <s:c r="E71" s="16"/>
      <s:c r="F71" s="16"/>
      <s:c r="G71" s="16"/>
      <s:c r="H71" s="19"/>
    </s:row>
    <s:row r="72" spans="1:8" customFormat="1">
      <s:c r="A72" s="25"/>
      <s:c r="B72" s="9"/>
      <s:c r="C72" s="25"/>
      <s:c r="D72" s="8"/>
      <s:c r="E72" s="8"/>
      <s:c r="F72" s="8"/>
      <s:c r="G72" s="8"/>
      <s:c r="H72" s="26"/>
    </s:row>
    <s:row r="74" spans="1:8" customFormat="1">
      <s:c r="A74" s="9" t="s">
        <s:v>147</s:v>
      </s:c>
      <s:c r="B74" s="9"/>
      <s:c r="C74" s="9"/>
      <s:c r="D74" s="9"/>
      <s:c r="E74" s="9"/>
      <s:c r="F74" s="9"/>
      <s:c r="G74" s="9"/>
      <s:c r="H74" s="9"/>
    </s:row>
    <s:row r="75" spans="1:8" customFormat="1">
      <s:c r="A75" s="9" t="s">
        <s:v>148</s:v>
      </s:c>
      <s:c r="B75" s="9"/>
      <s:c r="C75" s="9"/>
      <s:c r="D75" s="9"/>
      <s:c r="E75" s="9"/>
      <s:c r="F75" s="9"/>
      <s:c r="G75" s="9"/>
      <s:c r="H75" s="9"/>
    </s:row>
  </s:sheetData>
  <s:mergeCells count="43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3:B43"/>
    <s:mergeCell ref="A48:B48"/>
    <s:mergeCell ref="A57:B57"/>
    <s:mergeCell ref="A62:B62"/>
    <s:mergeCell ref="A67:B67"/>
    <s:mergeCell ref="A74:H74"/>
    <s:mergeCell ref="A75:H75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A53:A56"/>
    <s:mergeCell ref="A58:A61"/>
    <s:mergeCell ref="A63:A66"/>
    <s:mergeCell ref="A68:A71"/>
    <s:mergeCell ref="C8:C12"/>
    <s:mergeCell ref="C18:C22"/>
    <s:mergeCell ref="C28:C32"/>
    <s:mergeCell ref="C38:C42"/>
    <s:mergeCell ref="C48:C52"/>
    <s:mergeCell ref="C57:C61"/>
    <s:mergeCell ref="C67:C71"/>
    <s:mergeCell ref="H9:H12"/>
    <s:mergeCell ref="H19:H22"/>
    <s:mergeCell ref="H29:H32"/>
    <s:mergeCell ref="H39:H42"/>
    <s:mergeCell ref="H49:H52"/>
    <s:mergeCell ref="H58:H61"/>
    <s:mergeCell ref="H68:H71"/>
  </s:mergeCells>
  <s:pageMargins left="0.7" right="0.7" top="0.75" bottom="0.75" header="0.3" footer="0.3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H5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4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149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150</s:v>
      </s:c>
      <s:c r="B3" s="3" t="s">
        <s:v>151</s:v>
      </s:c>
      <s:c r="C3" s="3" t="s">
        <s:v>152</s:v>
      </s:c>
      <s:c r="D3" s="3" t="s">
        <s:v>153</s:v>
      </s:c>
      <s:c r="E3" s="3" t="s">
        <s:v>154</s:v>
      </s:c>
      <s:c r="F3" s="3" t="s">
        <s:v>155</s:v>
      </s:c>
      <s:c r="G3" s="3" t="s">
        <s:v>156</s:v>
      </s:c>
      <s:c r="H3" s="3" t="s">
        <s:v>157</s:v>
      </s:c>
    </s:row>
    <s:row r="4" spans="1:8" ht="39" customHeight="1">
      <s:c r="A4" s="4" t="s">
        <s:v>158</s:v>
      </s:c>
      <s:c r="B4" s="5" t="s">
        <s:v>140</s:v>
      </s:c>
      <s:c r="C4" s="6">
        <s:v>1</s:v>
      </s:c>
      <s:c r="D4" s="6">
        <s:v>4899.1002765904</s:v>
      </s:c>
      <s:c r="E4" s="5" t="s">
        <s:v>159</s:v>
      </s:c>
      <s:c r="F4" s="4" t="s">
        <s:v>158</s:v>
      </s:c>
      <s:c r="G4" s="6">
        <s:v>4899.1002765904</s:v>
      </s:c>
      <s:c r="H4" s="7" t="s">
        <s:v>161</s:v>
      </s:c>
    </s:row>
    <s:row r="5" spans="1:8" ht="39" hidden="1" customHeight="1">
      <s:c r="A5" s="4" t="s">
        <s:v>160</s:v>
      </s:c>
      <s:c r="B5" s="5" t="s">
        <s:v>140</s:v>
      </s:c>
      <s:c r="C5" s="6">
        <s:v>4.5</s:v>
      </s:c>
      <s:c r="D5" s="6">
        <s:v>4.8225376529421</s:v>
      </s:c>
      <s:c r="E5" s="5"/>
      <s:c r="F5" s="5"/>
      <s:c r="G5" s="6">
        <s:v>21.701419438239</s:v>
      </s:c>
      <s:c r="H5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5"/>
  <s:sheetViews>
    <s:sheetView tabSelected="0" zoomScale="70" zoomScaleNormal="70" workbookViewId="0">
      <s:selection activeCell="B18" sqref="B18:B19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3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42</s:v>
      </s:c>
      <s:c r="C25" s="53" t="s">
        <s:v>43</s:v>
      </s:c>
      <s:c r="D25" s="52">
        <s:v>42.921272439635</s:v>
      </s:c>
      <s:c r="E25" s="52">
        <s:v>0</s:v>
      </s:c>
      <s:c r="F25" s="52">
        <s:v>0</s:v>
      </s:c>
      <s:c r="G25" s="52">
        <s:v>0</s:v>
      </s:c>
      <s:c r="H25" s="52">
        <s:v>42.921272439635</s:v>
      </s:c>
    </s:row>
    <s:row r="26" spans="1:8" ht="31.5">
      <s:c r="A26" s="3">
        <s:v>2</s:v>
      </s:c>
      <s:c r="B26" s="3" t="s">
        <s:v>44</s:v>
      </s:c>
      <s:c r="C26" s="53" t="s">
        <s:v>45</s:v>
      </s:c>
      <s:c r="D26" s="52">
        <s:v>625.18763964148</s:v>
      </s:c>
      <s:c r="E26" s="52">
        <s:v>23.557605354311</s:v>
      </s:c>
      <s:c r="F26" s="52">
        <s:v>4899.0980943203</s:v>
      </s:c>
      <s:c r="G26" s="52">
        <s:v>0</s:v>
      </s:c>
      <s:c r="H26" s="52">
        <s:v>5547.8433393161</s:v>
      </s:c>
    </s:row>
    <s:row r="27" spans="1:8" ht="31.5">
      <s:c r="A27" s="3">
        <s:v>3</s:v>
      </s:c>
      <s:c r="B27" s="3" t="s">
        <s:v>46</s:v>
      </s:c>
      <s:c r="C27" s="53" t="s">
        <s:v>47</s:v>
      </s:c>
      <s:c r="D27" s="52">
        <s:v>71.25</s:v>
      </s:c>
      <s:c r="E27" s="52">
        <s:v>6.22</s:v>
      </s:c>
      <s:c r="F27" s="52">
        <s:v>0</s:v>
      </s:c>
      <s:c r="G27" s="52">
        <s:v>0</s:v>
      </s:c>
      <s:c r="H27" s="52">
        <s:v>77.47</s:v>
      </s:c>
    </s:row>
    <s:row r="28" spans="1:8">
      <s:c r="A28" s="3"/>
      <s:c r="B28" s="44"/>
      <s:c r="C28" s="44" t="s">
        <s:v>48</s:v>
      </s:c>
      <s:c r="D28" s="52">
        <s:v>739.35891208112</s:v>
      </s:c>
      <s:c r="E28" s="52">
        <s:v>29.777605354311</s:v>
      </s:c>
      <s:c r="F28" s="52">
        <s:v>4899.0980943203</s:v>
      </s:c>
      <s:c r="G28" s="52">
        <s:v>0</s:v>
      </s:c>
      <s:c r="H28" s="52">
        <s:v>5668.2346117557</s:v>
      </s:c>
    </s:row>
    <s:row r="29" spans="1:8">
      <s:c r="A29" s="3"/>
      <s:c r="B29" s="44"/>
      <s:c r="C29" s="55" t="s">
        <s:v>49</s:v>
      </s:c>
      <s:c r="D29" s="52"/>
      <s:c r="E29" s="52"/>
      <s:c r="F29" s="52"/>
      <s:c r="G29" s="52"/>
      <s:c r="H29" s="52"/>
    </s:row>
    <s:row r="30" spans="1:8" s="46" customFormat="1">
      <s:c r="A30" s="56"/>
      <s:c r="B30" s="56"/>
      <s:c r="C30" s="57"/>
      <s:c r="D30" s="52"/>
      <s:c r="E30" s="52"/>
      <s:c r="F30" s="52"/>
      <s:c r="G30" s="52"/>
      <s:c r="H30" s="52">
        <s:f>SUM(D30:G30)</s:f>
        <s:v>0</s:v>
      </s:c>
    </s:row>
    <s:row r="31" spans="1:8">
      <s:c r="A31" s="3"/>
      <s:c r="B31" s="44"/>
      <s:c r="C31" s="44" t="s">
        <s:v>50</s:v>
      </s:c>
      <s:c r="D31" s="52">
        <s:f>SUM(D30:D30)</s:f>
        <s:v>0</s:v>
      </s:c>
      <s:c r="E31" s="52">
        <s:f>SUM(E30:E30)</s:f>
        <s:v>0</s:v>
      </s:c>
      <s:c r="F31" s="52">
        <s:f>SUM(F30:F30)</s:f>
        <s:v>0</s:v>
      </s:c>
      <s:c r="G31" s="52">
        <s:f>SUM(G30:G30)</s:f>
        <s:v>0</s:v>
      </s:c>
      <s:c r="H31" s="52">
        <s:f>SUM(D31:G31)</s:f>
        <s:v>0</s:v>
      </s:c>
    </s:row>
    <s:row r="32" spans="1:8">
      <s:c r="A32" s="50"/>
      <s:c r="B32" s="44"/>
      <s:c r="C32" s="51" t="s">
        <s:v>51</s:v>
      </s:c>
      <s:c r="D32" s="52"/>
      <s:c r="E32" s="52"/>
      <s:c r="F32" s="52"/>
      <s:c r="G32" s="52"/>
      <s:c r="H32" s="52"/>
    </s:row>
    <s:row r="33" spans="1:8">
      <s:c r="A33" s="50"/>
      <s:c r="B33" s="3"/>
      <s:c r="C33" s="58"/>
      <s:c r="D33" s="52"/>
      <s:c r="E33" s="52"/>
      <s:c r="F33" s="52"/>
      <s:c r="G33" s="52"/>
      <s:c r="H33" s="52">
        <s:f>SUM(D33:G33)</s:f>
        <s:v>0</s:v>
      </s:c>
    </s:row>
    <s:row r="34" spans="1:8">
      <s:c r="A34" s="3"/>
      <s:c r="B34" s="44"/>
      <s:c r="C34" s="51" t="s">
        <s:v>52</s:v>
      </s:c>
      <s:c r="D34" s="52">
        <s:f>SUM(D33:D33)</s:f>
        <s:v>0</s:v>
      </s:c>
      <s:c r="E34" s="52">
        <s:f>SUM(E33:E33)</s:f>
        <s:v>0</s:v>
      </s:c>
      <s:c r="F34" s="52">
        <s:f>SUM(F33:F33)</s:f>
        <s:v>0</s:v>
      </s:c>
      <s:c r="G34" s="52">
        <s:f>SUM(G33:G33)</s:f>
        <s:v>0</s:v>
      </s:c>
      <s:c r="H34" s="52">
        <s:f>SUM(D34:G34)</s:f>
        <s:v>0</s:v>
      </s:c>
    </s:row>
    <s:row r="35" spans="1:8">
      <s:c r="A35" s="3"/>
      <s:c r="B35" s="44"/>
      <s:c r="C35" s="55" t="s">
        <s:v>53</s:v>
      </s:c>
      <s:c r="D35" s="52"/>
      <s:c r="E35" s="52"/>
      <s:c r="F35" s="52"/>
      <s:c r="G35" s="52"/>
      <s:c r="H35" s="52"/>
    </s:row>
    <s:row r="36" spans="1:8" s="46" customFormat="1">
      <s:c r="A36" s="56"/>
      <s:c r="B36" s="56"/>
      <s:c r="C36" s="57"/>
      <s:c r="D36" s="52"/>
      <s:c r="E36" s="52"/>
      <s:c r="F36" s="52"/>
      <s:c r="G36" s="52"/>
      <s:c r="H36" s="52">
        <s:f>SUM(D36:G36)</s:f>
        <s:v>0</s:v>
      </s:c>
    </s:row>
    <s:row r="37" spans="1:8">
      <s:c r="A37" s="3"/>
      <s:c r="B37" s="44"/>
      <s:c r="C37" s="44" t="s">
        <s:v>54</s:v>
      </s:c>
      <s:c r="D37" s="52">
        <s:f>SUM(D36:D36)</s:f>
        <s:v>0</s:v>
      </s:c>
      <s:c r="E37" s="52">
        <s:f>SUM(E36:E36)</s:f>
        <s:v>0</s:v>
      </s:c>
      <s:c r="F37" s="52">
        <s:f>SUM(F36:F36)</s:f>
        <s:v>0</s:v>
      </s:c>
      <s:c r="G37" s="52">
        <s:f>SUM(G36:G36)</s:f>
        <s:v>0</s:v>
      </s:c>
      <s:c r="H37" s="52">
        <s:f>SUM(D37:G37)</s:f>
        <s:v>0</s:v>
      </s:c>
    </s:row>
    <s:row r="38" spans="1:8" ht="31.5" customHeight="1">
      <s:c r="A38" s="3"/>
      <s:c r="B38" s="44"/>
      <s:c r="C38" s="55" t="s">
        <s:v>55</s:v>
      </s:c>
      <s:c r="D38" s="52"/>
      <s:c r="E38" s="52"/>
      <s:c r="F38" s="52"/>
      <s:c r="G38" s="52"/>
      <s:c r="H38" s="52"/>
    </s:row>
    <s:row r="39" spans="1:8" s="46" customFormat="1">
      <s:c r="A39" s="56"/>
      <s:c r="B39" s="56"/>
      <s:c r="C39" s="57"/>
      <s:c r="D39" s="52"/>
      <s:c r="E39" s="52"/>
      <s:c r="F39" s="52"/>
      <s:c r="G39" s="52"/>
      <s:c r="H39" s="52">
        <s:f>SUM(D39:G39)</s:f>
        <s:v>0</s:v>
      </s:c>
    </s:row>
    <s:row r="40" spans="1:8">
      <s:c r="A40" s="3"/>
      <s:c r="B40" s="44"/>
      <s:c r="C40" s="44" t="s">
        <s:v>56</s:v>
      </s:c>
      <s:c r="D40" s="52">
        <s:f>SUM(D39:D39)</s:f>
        <s:v>0</s:v>
      </s:c>
      <s:c r="E40" s="52">
        <s:f>SUM(E39:E39)</s:f>
        <s:v>0</s:v>
      </s:c>
      <s:c r="F40" s="52">
        <s:f>SUM(F39:F39)</s:f>
        <s:v>0</s:v>
      </s:c>
      <s:c r="G40" s="52">
        <s:f>SUM(G39:G39)</s:f>
        <s:v>0</s:v>
      </s:c>
      <s:c r="H40" s="52">
        <s:f>SUM(D40:G40)</s:f>
        <s:v>0</s:v>
      </s:c>
    </s:row>
    <s:row r="41" spans="1:8">
      <s:c r="A41" s="3"/>
      <s:c r="B41" s="44"/>
      <s:c r="C41" s="55" t="s">
        <s:v>57</s:v>
      </s:c>
      <s:c r="D41" s="52"/>
      <s:c r="E41" s="52"/>
      <s:c r="F41" s="52"/>
      <s:c r="G41" s="52"/>
      <s:c r="H41" s="52"/>
    </s:row>
    <s:row r="42" spans="1:8" s="46" customFormat="1">
      <s:c r="A42" s="56"/>
      <s:c r="B42" s="56"/>
      <s:c r="C42" s="57"/>
      <s:c r="D42" s="52"/>
      <s:c r="E42" s="52"/>
      <s:c r="F42" s="52"/>
      <s:c r="G42" s="52"/>
      <s:c r="H42" s="52">
        <s:f>SUM(D42:G42)</s:f>
        <s:v>0</s:v>
      </s:c>
    </s:row>
    <s:row r="43" spans="1:8">
      <s:c r="A43" s="3"/>
      <s:c r="B43" s="44"/>
      <s:c r="C43" s="44" t="s">
        <s:v>58</s:v>
      </s:c>
      <s:c r="D43" s="52">
        <s:f>SUM(D42:D42)</s:f>
        <s:v>0</s:v>
      </s:c>
      <s:c r="E43" s="52">
        <s:f>SUM(E42:E42)</s:f>
        <s:v>0</s:v>
      </s:c>
      <s:c r="F43" s="52">
        <s:f>SUM(F42:F42)</s:f>
        <s:v>0</s:v>
      </s:c>
      <s:c r="G43" s="52">
        <s:f>SUM(G42:G42)</s:f>
        <s:v>0</s:v>
      </s:c>
      <s:c r="H43" s="52">
        <s:f>SUM(D43:G43)</s:f>
        <s:v>0</s:v>
      </s:c>
    </s:row>
    <s:row r="44" spans="1:8">
      <s:c r="A44" s="3"/>
      <s:c r="B44" s="44"/>
      <s:c r="C44" s="44" t="s">
        <s:v>59</s:v>
      </s:c>
      <s:c r="D44" s="52">
        <s:v>739.35891208112</s:v>
      </s:c>
      <s:c r="E44" s="52">
        <s:v>29.777605354311</s:v>
      </s:c>
      <s:c r="F44" s="52">
        <s:v>4899.0980943203</s:v>
      </s:c>
      <s:c r="G44" s="52">
        <s:v>0</s:v>
      </s:c>
      <s:c r="H44" s="52">
        <s:v>5668.2346117557</s:v>
      </s:c>
    </s:row>
    <s:row r="45" spans="1:8">
      <s:c r="A45" s="3"/>
      <s:c r="B45" s="44"/>
      <s:c r="C45" s="55" t="s">
        <s:v>60</s:v>
      </s:c>
      <s:c r="D45" s="52"/>
      <s:c r="E45" s="52"/>
      <s:c r="F45" s="52"/>
      <s:c r="G45" s="52"/>
      <s:c r="H45" s="52"/>
    </s:row>
    <s:row r="46" spans="1:8" ht="31.5">
      <s:c r="A46" s="3">
        <s:v>4</s:v>
      </s:c>
      <s:c r="B46" s="3" t="s">
        <s:v>61</s:v>
      </s:c>
      <s:c r="C46" s="53" t="s">
        <s:v>62</s:v>
      </s:c>
      <s:c r="D46" s="52">
        <s:v>13.362832922642</s:v>
      </s:c>
      <s:c r="E46" s="52">
        <s:v>0.4691880640275</s:v>
      </s:c>
      <s:c r="F46" s="52">
        <s:v>0</s:v>
      </s:c>
      <s:c r="G46" s="52">
        <s:v>0</s:v>
      </s:c>
      <s:c r="H46" s="52">
        <s:v>13.832020986669</s:v>
      </s:c>
    </s:row>
    <s:row r="47" spans="1:8" ht="31.5">
      <s:c r="A47" s="3">
        <s:v>5</s:v>
      </s:c>
      <s:c r="B47" s="3" t="s">
        <s:v>61</s:v>
      </s:c>
      <s:c r="C47" s="53" t="s">
        <s:v>63</s:v>
      </s:c>
      <s:c r="D47" s="52">
        <s:v>1.78125</s:v>
      </s:c>
      <s:c r="E47" s="52">
        <s:v>0.1555</s:v>
      </s:c>
      <s:c r="F47" s="52">
        <s:v>0</s:v>
      </s:c>
      <s:c r="G47" s="52">
        <s:v>0</s:v>
      </s:c>
      <s:c r="H47" s="52">
        <s:v>1.93675</s:v>
      </s:c>
    </s:row>
    <s:row r="48" spans="1:8">
      <s:c r="A48" s="3"/>
      <s:c r="B48" s="44"/>
      <s:c r="C48" s="44" t="s">
        <s:v>64</s:v>
      </s:c>
      <s:c r="D48" s="52">
        <s:v>15.144082922642</s:v>
      </s:c>
      <s:c r="E48" s="52">
        <s:v>0.6246880640275</s:v>
      </s:c>
      <s:c r="F48" s="52">
        <s:v>0</s:v>
      </s:c>
      <s:c r="G48" s="52">
        <s:v>0</s:v>
      </s:c>
      <s:c r="H48" s="52">
        <s:v>15.768770986669</s:v>
      </s:c>
    </s:row>
    <s:row r="49" spans="1:8">
      <s:c r="A49" s="3"/>
      <s:c r="B49" s="44"/>
      <s:c r="C49" s="44" t="s">
        <s:v>65</s:v>
      </s:c>
      <s:c r="D49" s="52">
        <s:v>754.50299500376</s:v>
      </s:c>
      <s:c r="E49" s="52">
        <s:v>30.402293418339</s:v>
      </s:c>
      <s:c r="F49" s="52">
        <s:v>4899.0980943203</s:v>
      </s:c>
      <s:c r="G49" s="52">
        <s:v>0</s:v>
      </s:c>
      <s:c r="H49" s="52">
        <s:v>5684.0033827424</s:v>
      </s:c>
    </s:row>
    <s:row r="50" spans="1:8">
      <s:c r="A50" s="3"/>
      <s:c r="B50" s="44"/>
      <s:c r="C50" s="44" t="s">
        <s:v>66</s:v>
      </s:c>
      <s:c r="D50" s="52"/>
      <s:c r="E50" s="52"/>
      <s:c r="F50" s="52"/>
      <s:c r="G50" s="52"/>
      <s:c r="H50" s="52"/>
    </s:row>
    <s:row r="51" spans="1:8" ht="31.5">
      <s:c r="A51" s="3">
        <s:v>6</s:v>
      </s:c>
      <s:c r="B51" s="3" t="s">
        <s:v>67</s:v>
      </s:c>
      <s:c r="C51" s="59" t="s">
        <s:v>68</s:v>
      </s:c>
      <s:c r="D51" s="52">
        <s:v>19.495944316666</s:v>
      </s:c>
      <s:c r="E51" s="52">
        <s:v>0.7883475185946</s:v>
      </s:c>
      <s:c r="F51" s="52">
        <s:v>0</s:v>
      </s:c>
      <s:c r="G51" s="52">
        <s:v>0</s:v>
      </s:c>
      <s:c r="H51" s="52">
        <s:v>20.28429183526</s:v>
      </s:c>
    </s:row>
    <s:row r="52" spans="1:8">
      <s:c r="A52" s="3">
        <s:v>7</s:v>
      </s:c>
      <s:c r="B52" s="3" t="s">
        <s:v>69</s:v>
      </s:c>
      <s:c r="C52" s="59" t="s">
        <s:v>70</s:v>
      </s:c>
      <s:c r="D52" s="52">
        <s:v>0</s:v>
      </s:c>
      <s:c r="E52" s="52">
        <s:v>0</s:v>
      </s:c>
      <s:c r="F52" s="52">
        <s:v>0</s:v>
      </s:c>
      <s:c r="G52" s="52">
        <s:v>15.680342384577</s:v>
      </s:c>
      <s:c r="H52" s="52">
        <s:v>15.680342384577</s:v>
      </s:c>
    </s:row>
    <s:row r="53" spans="1:8">
      <s:c r="A53" s="3">
        <s:v>8</s:v>
      </s:c>
      <s:c r="B53" s="3" t="s">
        <s:v>71</s:v>
      </s:c>
      <s:c r="C53" s="59" t="s">
        <s:v>72</s:v>
      </s:c>
      <s:c r="D53" s="52">
        <s:v>0</s:v>
      </s:c>
      <s:c r="E53" s="52">
        <s:v>0</s:v>
      </s:c>
      <s:c r="F53" s="52">
        <s:v>0</s:v>
      </s:c>
      <s:c r="G53" s="52">
        <s:v>106.80029699305</s:v>
      </s:c>
      <s:c r="H53" s="52">
        <s:v>106.80029699305</s:v>
      </s:c>
    </s:row>
    <s:row r="54" spans="1:8">
      <s:c r="A54" s="3">
        <s:v>9</s:v>
      </s:c>
      <s:c r="B54" s="3"/>
      <s:c r="C54" s="59" t="s">
        <s:v>73</s:v>
      </s:c>
      <s:c r="D54" s="52">
        <s:v>0</s:v>
      </s:c>
      <s:c r="E54" s="52">
        <s:v>0</s:v>
      </s:c>
      <s:c r="F54" s="52">
        <s:v>0</s:v>
      </s:c>
      <s:c r="G54" s="52">
        <s:v>9.1546229236994</s:v>
      </s:c>
      <s:c r="H54" s="52">
        <s:v>9.1546229236994</s:v>
      </s:c>
    </s:row>
    <s:row r="55" spans="1:8">
      <s:c r="A55" s="3">
        <s:v>10</s:v>
      </s:c>
      <s:c r="B55" s="3"/>
      <s:c r="C55" s="59" t="s">
        <s:v>74</s:v>
      </s:c>
      <s:c r="D55" s="52">
        <s:v>0</s:v>
      </s:c>
      <s:c r="E55" s="52">
        <s:v>0</s:v>
      </s:c>
      <s:c r="F55" s="52">
        <s:v>0</s:v>
      </s:c>
      <s:c r="G55" s="52">
        <s:v>7.7470587316169</s:v>
      </s:c>
      <s:c r="H55" s="52">
        <s:v>7.7470587316169</s:v>
      </s:c>
    </s:row>
    <s:row r="56" spans="1:8">
      <s:c r="A56" s="3"/>
      <s:c r="B56" s="44"/>
      <s:c r="C56" s="44" t="s">
        <s:v>75</s:v>
      </s:c>
      <s:c r="D56" s="52">
        <s:v>19.495944316666</s:v>
      </s:c>
      <s:c r="E56" s="52">
        <s:v>0.7883475185946</s:v>
      </s:c>
      <s:c r="F56" s="52">
        <s:v>0</s:v>
      </s:c>
      <s:c r="G56" s="52">
        <s:v>139.38232103294</s:v>
      </s:c>
      <s:c r="H56" s="52">
        <s:v>159.6666128682</s:v>
      </s:c>
    </s:row>
    <s:row r="57" spans="1:8">
      <s:c r="A57" s="3"/>
      <s:c r="B57" s="44"/>
      <s:c r="C57" s="44" t="s">
        <s:v>76</s:v>
      </s:c>
      <s:c r="D57" s="52">
        <s:v>773.99893932042</s:v>
      </s:c>
      <s:c r="E57" s="52">
        <s:v>31.190640936933</s:v>
      </s:c>
      <s:c r="F57" s="52">
        <s:v>4899.0980943203</s:v>
      </s:c>
      <s:c r="G57" s="52">
        <s:v>139.38232103294</s:v>
      </s:c>
      <s:c r="H57" s="52">
        <s:v>5843.6699956106</s:v>
      </s:c>
    </s:row>
    <s:row r="58" spans="1:8" ht="31.5" customHeight="1">
      <s:c r="A58" s="3"/>
      <s:c r="B58" s="44"/>
      <s:c r="C58" s="44" t="s">
        <s:v>77</s:v>
      </s:c>
      <s:c r="D58" s="52"/>
      <s:c r="E58" s="52"/>
      <s:c r="F58" s="52"/>
      <s:c r="G58" s="52"/>
      <s:c r="H58" s="52"/>
    </s:row>
    <s:row r="59" spans="1:8">
      <s:c r="A59" s="3"/>
      <s:c r="B59" s="3"/>
      <s:c r="C59" s="59"/>
      <s:c r="D59" s="52"/>
      <s:c r="E59" s="52"/>
      <s:c r="F59" s="52"/>
      <s:c r="G59" s="52"/>
      <s:c r="H59" s="52">
        <s:f>SUM(D59:G59)</s:f>
        <s:v>0</s:v>
      </s:c>
    </s:row>
    <s:row r="60" spans="1:8">
      <s:c r="A60" s="3"/>
      <s:c r="B60" s="44"/>
      <s:c r="C60" s="44" t="s">
        <s:v>78</s:v>
      </s:c>
      <s:c r="D60" s="52">
        <s:f>SUM(D59:D59)</s:f>
        <s:v>0</s:v>
      </s:c>
      <s:c r="E60" s="52">
        <s:f>SUM(E59:E59)</s:f>
        <s:v>0</s:v>
      </s:c>
      <s:c r="F60" s="52">
        <s:f>SUM(F59:F59)</s:f>
        <s:v>0</s:v>
      </s:c>
      <s:c r="G60" s="52">
        <s:f>SUM(G59:G59)</s:f>
        <s:v>0</s:v>
      </s:c>
      <s:c r="H60" s="52">
        <s:f>SUM(D60:G60)</s:f>
        <s:v>0</s:v>
      </s:c>
    </s:row>
    <s:row r="61" spans="1:8">
      <s:c r="A61" s="3"/>
      <s:c r="B61" s="44"/>
      <s:c r="C61" s="44" t="s">
        <s:v>79</s:v>
      </s:c>
      <s:c r="D61" s="52">
        <s:v>773.99893932042</s:v>
      </s:c>
      <s:c r="E61" s="52">
        <s:v>31.190640936933</s:v>
      </s:c>
      <s:c r="F61" s="52">
        <s:v>4899.0980943203</s:v>
      </s:c>
      <s:c r="G61" s="52">
        <s:v>139.38232103294</s:v>
      </s:c>
      <s:c r="H61" s="52">
        <s:v>5843.6699956106</s:v>
      </s:c>
    </s:row>
    <s:row r="62" spans="1:8" ht="157.5" customHeight="1">
      <s:c r="A62" s="3"/>
      <s:c r="B62" s="44"/>
      <s:c r="C62" s="44" t="s">
        <s:v>80</s:v>
      </s:c>
      <s:c r="D62" s="52"/>
      <s:c r="E62" s="52"/>
      <s:c r="F62" s="52"/>
      <s:c r="G62" s="52"/>
      <s:c r="H62" s="52"/>
    </s:row>
    <s:row r="63" spans="1:8">
      <s:c r="A63" s="3">
        <s:v>11</s:v>
      </s:c>
      <s:c r="B63" s="3" t="s">
        <s:v>81</s:v>
      </s:c>
      <s:c r="C63" s="59" t="s">
        <s:v>82</s:v>
      </s:c>
      <s:c r="D63" s="52">
        <s:v>0</s:v>
      </s:c>
      <s:c r="E63" s="52">
        <s:v>0</s:v>
      </s:c>
      <s:c r="F63" s="52">
        <s:v>0</s:v>
      </s:c>
      <s:c r="G63" s="52">
        <s:v>21.899132816563</s:v>
      </s:c>
      <s:c r="H63" s="52">
        <s:v>21.899132816563</s:v>
      </s:c>
    </s:row>
    <s:row r="64" spans="1:8">
      <s:c r="A64" s="3">
        <s:v>12</s:v>
      </s:c>
      <s:c r="B64" s="3" t="s">
        <s:v>83</s:v>
      </s:c>
      <s:c r="C64" s="59" t="s">
        <s:v>82</s:v>
      </s:c>
      <s:c r="D64" s="52">
        <s:v>0</s:v>
      </s:c>
      <s:c r="E64" s="52">
        <s:v>0</s:v>
      </s:c>
      <s:c r="F64" s="52">
        <s:v>0</s:v>
      </s:c>
      <s:c r="G64" s="52">
        <s:v>488.63209030883</s:v>
      </s:c>
      <s:c r="H64" s="52">
        <s:v>488.63209030883</s:v>
      </s:c>
    </s:row>
    <s:row r="65" spans="1:8">
      <s:c r="A65" s="3">
        <s:v>13</s:v>
      </s:c>
      <s:c r="B65" s="3" t="s">
        <s:v>84</s:v>
      </s:c>
      <s:c r="C65" s="59" t="s">
        <s:v>85</s:v>
      </s:c>
      <s:c r="D65" s="52">
        <s:v>0</s:v>
      </s:c>
      <s:c r="E65" s="52">
        <s:v>0</s:v>
      </s:c>
      <s:c r="F65" s="52">
        <s:v>0</s:v>
      </s:c>
      <s:c r="G65" s="52">
        <s:v>8.895</s:v>
      </s:c>
      <s:c r="H65" s="52">
        <s:v>8.895</s:v>
      </s:c>
    </s:row>
    <s:row r="66" spans="1:8">
      <s:c r="A66" s="3"/>
      <s:c r="B66" s="44"/>
      <s:c r="C66" s="44" t="s">
        <s:v>86</s:v>
      </s:c>
      <s:c r="D66" s="52">
        <s:v>0</s:v>
      </s:c>
      <s:c r="E66" s="52">
        <s:v>0</s:v>
      </s:c>
      <s:c r="F66" s="52">
        <s:v>0</s:v>
      </s:c>
      <s:c r="G66" s="52">
        <s:v>519.42622312539</s:v>
      </s:c>
      <s:c r="H66" s="52">
        <s:v>519.42622312539</s:v>
      </s:c>
    </s:row>
    <s:row r="67" spans="1:8">
      <s:c r="A67" s="3"/>
      <s:c r="B67" s="44"/>
      <s:c r="C67" s="44" t="s">
        <s:v>87</s:v>
      </s:c>
      <s:c r="D67" s="52">
        <s:v>773.99893932042</s:v>
      </s:c>
      <s:c r="E67" s="52">
        <s:v>31.190640936933</s:v>
      </s:c>
      <s:c r="F67" s="52">
        <s:v>4899.0980943203</s:v>
      </s:c>
      <s:c r="G67" s="52">
        <s:v>658.80854415834</s:v>
      </s:c>
      <s:c r="H67" s="52">
        <s:v>6363.096218736</s:v>
      </s:c>
    </s:row>
    <s:row r="68" spans="1:8">
      <s:c r="A68" s="3"/>
      <s:c r="B68" s="44"/>
      <s:c r="C68" s="44" t="s">
        <s:v>88</s:v>
      </s:c>
      <s:c r="D68" s="52"/>
      <s:c r="E68" s="52"/>
      <s:c r="F68" s="52"/>
      <s:c r="G68" s="52"/>
      <s:c r="H68" s="52"/>
    </s:row>
    <s:row r="69" spans="1:8" ht="47.25" customHeight="1">
      <s:c r="A69" s="3">
        <s:v>14</s:v>
      </s:c>
      <s:c r="B69" s="3" t="s">
        <s:v>89</s:v>
      </s:c>
      <s:c r="C69" s="59" t="s">
        <s:v>90</s:v>
      </s:c>
      <s:c r="D69" s="52">
        <s:f>D67*3%</s:f>
        <s:v>23.2199681796126</s:v>
      </s:c>
      <s:c r="E69" s="52">
        <s:f>E67*3%</s:f>
        <s:v>0.93571922810799</s:v>
      </s:c>
      <s:c r="F69" s="52">
        <s:f>F67*3%</s:f>
        <s:v>146.972942829609</s:v>
      </s:c>
      <s:c r="G69" s="52">
        <s:f>G67*3%</s:f>
        <s:v>19.7642563247502</s:v>
      </s:c>
      <s:c r="H69" s="52">
        <s:f>SUM(D69:G69)</s:f>
        <s:v>190.89288656208</s:v>
      </s:c>
    </s:row>
    <s:row r="70" spans="1:8">
      <s:c r="A70" s="3"/>
      <s:c r="B70" s="44"/>
      <s:c r="C70" s="44" t="s">
        <s:v>91</s:v>
      </s:c>
      <s:c r="D70" s="52">
        <s:f>D69</s:f>
        <s:v>23.2199681796126</s:v>
      </s:c>
      <s:c r="E70" s="52">
        <s:f>E69</s:f>
        <s:v>0.93571922810799</s:v>
      </s:c>
      <s:c r="F70" s="52">
        <s:f>F69</s:f>
        <s:v>146.972942829609</s:v>
      </s:c>
      <s:c r="G70" s="52">
        <s:f>G69</s:f>
        <s:v>19.7642563247502</s:v>
      </s:c>
      <s:c r="H70" s="52">
        <s:f>SUM(D70:G70)</s:f>
        <s:v>190.89288656208</s:v>
      </s:c>
    </s:row>
    <s:row r="71" spans="1:8">
      <s:c r="A71" s="3"/>
      <s:c r="B71" s="44"/>
      <s:c r="C71" s="44" t="s">
        <s:v>92</s:v>
      </s:c>
      <s:c r="D71" s="52">
        <s:f>D70+D67</s:f>
        <s:v>797.218907500033</s:v>
      </s:c>
      <s:c r="E71" s="52">
        <s:f>E70+E67</s:f>
        <s:v>32.126360165041</s:v>
      </s:c>
      <s:c r="F71" s="52">
        <s:f>F70+F67</s:f>
        <s:v>5046.07103714991</s:v>
      </s:c>
      <s:c r="G71" s="52">
        <s:f>G70+G67</s:f>
        <s:v>678.57280048309</s:v>
      </s:c>
      <s:c r="H71" s="52">
        <s:f>SUM(D71:G71)</s:f>
        <s:v>6553.98910529807</s:v>
      </s:c>
    </s:row>
    <s:row r="72" spans="1:8">
      <s:c r="A72" s="3"/>
      <s:c r="B72" s="44"/>
      <s:c r="C72" s="44" t="s">
        <s:v>93</s:v>
      </s:c>
      <s:c r="D72" s="52"/>
      <s:c r="E72" s="52"/>
      <s:c r="F72" s="52"/>
      <s:c r="G72" s="52"/>
      <s:c r="H72" s="52"/>
    </s:row>
    <s:row r="73" spans="1:8">
      <s:c r="A73" s="3">
        <s:v>15</s:v>
      </s:c>
      <s:c r="B73" s="3" t="s">
        <s:v>94</s:v>
      </s:c>
      <s:c r="C73" s="59" t="s">
        <s:v>95</s:v>
      </s:c>
      <s:c r="D73" s="52">
        <s:f>D71*20%</s:f>
        <s:v>159.443781500007</s:v>
      </s:c>
      <s:c r="E73" s="52">
        <s:f>E71*20%</s:f>
        <s:v>6.4252720330082</s:v>
      </s:c>
      <s:c r="F73" s="52">
        <s:f>F71*20%</s:f>
        <s:v>1009.21420742998</s:v>
      </s:c>
      <s:c r="G73" s="52">
        <s:f>G71*20%</s:f>
        <s:v>135.714560096618</s:v>
      </s:c>
      <s:c r="H73" s="52">
        <s:f>SUM(D73:G73)</s:f>
        <s:v>1310.79782105961</s:v>
      </s:c>
    </s:row>
    <s:row r="74" spans="1:8">
      <s:c r="A74" s="3"/>
      <s:c r="B74" s="44"/>
      <s:c r="C74" s="44" t="s">
        <s:v>96</s:v>
      </s:c>
      <s:c r="D74" s="52">
        <s:f>D73</s:f>
        <s:v>159.443781500007</s:v>
      </s:c>
      <s:c r="E74" s="52">
        <s:f>E73</s:f>
        <s:v>6.4252720330082</s:v>
      </s:c>
      <s:c r="F74" s="52">
        <s:f>F73</s:f>
        <s:v>1009.21420742998</s:v>
      </s:c>
      <s:c r="G74" s="52">
        <s:f>G73</s:f>
        <s:v>135.714560096618</s:v>
      </s:c>
      <s:c r="H74" s="52">
        <s:f>SUM(D74:G74)</s:f>
        <s:v>1310.79782105961</s:v>
      </s:c>
    </s:row>
    <s:row r="75" spans="1:8">
      <s:c r="A75" s="3"/>
      <s:c r="B75" s="44"/>
      <s:c r="C75" s="44" t="s">
        <s:v>97</s:v>
      </s:c>
      <s:c r="D75" s="52">
        <s:f>D74+D71</s:f>
        <s:v>956.662689000039</s:v>
      </s:c>
      <s:c r="E75" s="52">
        <s:f>E74+E71</s:f>
        <s:v>38.5516321980492</s:v>
      </s:c>
      <s:c r="F75" s="52">
        <s:f>F74+F71</s:f>
        <s:v>6055.28524457989</s:v>
      </s:c>
      <s:c r="G75" s="52">
        <s:f>G74+G71</s:f>
        <s:v>814.287360579708</s:v>
      </s:c>
      <s:c r="H75" s="52">
        <s:f>SUM(D75:G75)</s:f>
        <s:v>7864.78692635769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B7" sqref="B7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101</s:v>
      </s:c>
      <s:c r="C7" s="36" t="s">
        <s:v>102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104</s:v>
      </s:c>
      <s:c r="C13" s="4" t="s">
        <s:v>43</s:v>
      </s:c>
      <s:c r="D13" s="43">
        <s:v>39.336352657005</s:v>
      </s:c>
      <s:c r="E13" s="43">
        <s:v>0</s:v>
      </s:c>
      <s:c r="F13" s="43">
        <s:v>0</s:v>
      </s:c>
      <s:c r="G13" s="43">
        <s:v>0</s:v>
      </s:c>
      <s:c r="H13" s="43">
        <s:v>39.336352657005</s:v>
      </s:c>
      <s:c r="J13" s="27"/>
    </s:row>
    <s:row r="14" spans="1:9">
      <s:c r="A14" s="3"/>
      <s:c r="B14" s="44"/>
      <s:c r="C14" s="44" t="s">
        <s:v>105</s:v>
      </s:c>
      <s:c r="D14" s="43">
        <s:v>39.336352657005</s:v>
      </s:c>
      <s:c r="E14" s="43">
        <s:v>0</s:v>
      </s:c>
      <s:c r="F14" s="43">
        <s:v>0</s:v>
      </s:c>
      <s:c r="G14" s="43">
        <s:v>0</s:v>
      </s:c>
      <s:c r="H14" s="43">
        <s:v>39.336352657005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B9" sqref="B9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107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108</s:v>
      </s:c>
      <s:c r="C13" s="4" t="s">
        <s:v>107</s:v>
      </s:c>
      <s:c r="D13" s="43">
        <s:v>0</s:v>
      </s:c>
      <s:c r="E13" s="43">
        <s:v>0</s:v>
      </s:c>
      <s:c r="F13" s="43">
        <s:v>0</s:v>
      </s:c>
      <s:c r="G13" s="43">
        <s:v>180630.43478261</s:v>
      </s:c>
      <s:c r="H13" s="43">
        <s:v>180630.43478261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180630.43478261</s:v>
      </s:c>
      <s:c r="H14" s="43">
        <s:v>180630.43478261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101</s:v>
      </s:c>
      <s:c r="C7" s="36" t="s">
        <s:v>45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110</s:v>
      </s:c>
      <s:c r="C13" s="4" t="s">
        <s:v>111</s:v>
      </s:c>
      <s:c r="D13" s="43">
        <s:v>625.18763964148</s:v>
      </s:c>
      <s:c r="E13" s="43">
        <s:v>23.557605354311</s:v>
      </s:c>
      <s:c r="F13" s="43">
        <s:v>4899.0980943203</s:v>
      </s:c>
      <s:c r="G13" s="43">
        <s:v>0</s:v>
      </s:c>
      <s:c r="H13" s="43">
        <s:v>5547.8433393161</s:v>
      </s:c>
      <s:c r="J13" s="27"/>
    </s:row>
    <s:row r="14" spans="1:9">
      <s:c r="A14" s="3"/>
      <s:c r="B14" s="44"/>
      <s:c r="C14" s="44" t="s">
        <s:v>105</s:v>
      </s:c>
      <s:c r="D14" s="43">
        <s:v>625.18763964148</s:v>
      </s:c>
      <s:c r="E14" s="43">
        <s:v>23.557605354311</s:v>
      </s:c>
      <s:c r="F14" s="43">
        <s:v>4899.0980943203</s:v>
      </s:c>
      <s:c r="G14" s="43">
        <s:v>0</s:v>
      </s:c>
      <s:c r="H14" s="43">
        <s:v>5547.8433393161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B8" sqref="B8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72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114</s:v>
      </s:c>
      <s:c r="D13" s="43">
        <s:v>0</s:v>
      </s:c>
      <s:c r="E13" s="43">
        <s:v>0</s:v>
      </s:c>
      <s:c r="F13" s="43">
        <s:v>0</s:v>
      </s:c>
      <s:c r="G13" s="43">
        <s:v>106.80029699305</s:v>
      </s:c>
      <s:c r="H13" s="43">
        <s:v>106.80029699305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106.80029699305</s:v>
      </s:c>
      <s:c r="H14" s="43">
        <s:v>106.80029699305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13" sqref="C13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85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116</s:v>
      </s:c>
      <s:c r="C13" s="4" t="s">
        <s:v>85</s:v>
      </s:c>
      <s:c r="D13" s="43">
        <s:v>0</s:v>
      </s:c>
      <s:c r="E13" s="43">
        <s:v>0</s:v>
      </s:c>
      <s:c r="F13" s="43">
        <s:v>0</s:v>
      </s:c>
      <s:c r="G13" s="43">
        <s:v>488.63209030883</s:v>
      </s:c>
      <s:c r="H13" s="43">
        <s:v>488.63209030883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488.63209030883</s:v>
      </s:c>
      <s:c r="H14" s="43">
        <s:v>488.63209030883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B9" sqref="B9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118</s:v>
      </s:c>
      <s:c r="C13" s="4" t="s">
        <s:v>119</s:v>
      </s:c>
      <s:c r="D13" s="43">
        <s:v>71.25</s:v>
      </s:c>
      <s:c r="E13" s="43">
        <s:v>6.22</s:v>
      </s:c>
      <s:c r="F13" s="43">
        <s:v>0</s:v>
      </s:c>
      <s:c r="G13" s="43">
        <s:v>0</s:v>
      </s:c>
      <s:c r="H13" s="43">
        <s:v>77.47</s:v>
      </s:c>
      <s:c r="J13" s="27"/>
    </s:row>
    <s:row r="14" spans="1:9">
      <s:c r="A14" s="3"/>
      <s:c r="B14" s="44"/>
      <s:c r="C14" s="44" t="s">
        <s:v>105</s:v>
      </s:c>
      <s:c r="D14" s="43">
        <s:v>71.25</s:v>
      </s:c>
      <s:c r="E14" s="43">
        <s:v>6.22</s:v>
      </s:c>
      <s:c r="F14" s="43">
        <s:v>0</s:v>
      </s:c>
      <s:c r="G14" s="43">
        <s:v>0</s:v>
      </s:c>
      <s:c r="H14" s="43">
        <s:v>77.47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12" sqref="C1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98</s:v>
      </s:c>
    </s:row>
    <s:row r="2" spans="1:8" ht="45.75" customHeight="1">
      <s:c r="A2" s="31"/>
      <s:c r="B2" s="31" t="s">
        <s:v>99</s:v>
      </s:c>
      <s:c r="C2" s="32" t="s">
        <s:v>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101</s:v>
      </s:c>
      <s:c r="C7" s="36" t="s">
        <s:v>85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103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116</s:v>
      </s:c>
      <s:c r="C13" s="4" t="s">
        <s:v>85</s:v>
      </s:c>
      <s:c r="D13" s="43">
        <s:v>0</s:v>
      </s:c>
      <s:c r="E13" s="43">
        <s:v>0</s:v>
      </s:c>
      <s:c r="F13" s="43">
        <s:v>0</s:v>
      </s:c>
      <s:c r="G13" s="43">
        <s:v>8.895</s:v>
      </s:c>
      <s:c r="H13" s="43">
        <s:v>8.895</s:v>
      </s:c>
      <s:c r="J13" s="27"/>
    </s:row>
    <s:row r="14" spans="1:9">
      <s:c r="A14" s="3"/>
      <s:c r="B14" s="44"/>
      <s:c r="C14" s="44" t="s">
        <s:v>105</s:v>
      </s:c>
      <s:c r="D14" s="43">
        <s:v>0</s:v>
      </s:c>
      <s:c r="E14" s="43">
        <s:v>0</s:v>
      </s:c>
      <s:c r="F14" s="43">
        <s:v>0</s:v>
      </s:c>
      <s:c r="G14" s="43">
        <s:v>8.895</s:v>
      </s:c>
      <s:c r="H14" s="43">
        <s:v>8.895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556-02-01</vt:lpstr>
      <vt:lpstr>ОСР 556-12-01</vt:lpstr>
      <vt:lpstr>ОСР 528-02-01</vt:lpstr>
      <vt:lpstr>ОСР 528-09-01</vt:lpstr>
      <vt:lpstr>ОСР 528-12-01</vt:lpstr>
      <vt:lpstr>ОСР 525-02-01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2025-10-22T15:35:53Z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AE3D1FACB1754CEAA51F3B5309DE1C81_12</vt:lpwstr>
  </customProperties:property>
  <customProperties:property fmtid="{D5CDD505-2E9C-101B-9397-08002B2CF9AE}" pid="3" name="KSOProductBuildVer">
    <vt:lpwstr>1049-12.2.0.20795</vt:lpwstr>
  </customProperties:property>
</customProperties:Properties>
</file>